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Q:\CDBG\Action Plan\Year 51\ESG\"/>
    </mc:Choice>
  </mc:AlternateContent>
  <xr:revisionPtr revIDLastSave="0" documentId="13_ncr:1_{C813B951-8FC3-424C-817A-4FDB1803DBA1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BUDGET FORM" sheetId="4" r:id="rId1"/>
    <sheet name="SAMPLE" sheetId="8" r:id="rId2"/>
    <sheet name="ESRI_MAPINFO_SHEET" sheetId="6" state="very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3" i="8" l="1"/>
  <c r="H14" i="8" l="1"/>
  <c r="H29" i="8"/>
  <c r="H28" i="8"/>
  <c r="H33" i="8"/>
  <c r="H22" i="8"/>
  <c r="H21" i="8"/>
  <c r="H17" i="8"/>
  <c r="H26" i="8"/>
  <c r="H27" i="8"/>
  <c r="H23" i="8"/>
  <c r="H20" i="8" l="1"/>
  <c r="I11" i="4" l="1"/>
  <c r="K11" i="4" s="1"/>
  <c r="H16" i="8" l="1"/>
  <c r="H18" i="8"/>
  <c r="H19" i="8"/>
  <c r="H25" i="8"/>
  <c r="H31" i="8"/>
  <c r="H32" i="8"/>
  <c r="H35" i="8"/>
  <c r="H36" i="8"/>
  <c r="H12" i="8"/>
  <c r="H11" i="4"/>
  <c r="I12" i="4" s="1"/>
  <c r="K12" i="4" s="1"/>
  <c r="H12" i="4"/>
  <c r="I13" i="4" s="1"/>
  <c r="K13" i="4" s="1"/>
  <c r="H13" i="4"/>
  <c r="I14" i="4" s="1"/>
  <c r="K14" i="4" s="1"/>
  <c r="H14" i="4"/>
  <c r="I15" i="4" s="1"/>
  <c r="K15" i="4" s="1"/>
  <c r="H15" i="4"/>
  <c r="I16" i="4" s="1"/>
  <c r="K16" i="4" s="1"/>
  <c r="H16" i="4"/>
  <c r="I17" i="4" s="1"/>
  <c r="K17" i="4" s="1"/>
  <c r="H17" i="4"/>
  <c r="I18" i="4" s="1"/>
  <c r="K18" i="4" s="1"/>
  <c r="H18" i="4"/>
  <c r="I19" i="4" s="1"/>
  <c r="K19" i="4" s="1"/>
  <c r="H19" i="4"/>
  <c r="I20" i="4" s="1"/>
  <c r="K20" i="4" s="1"/>
  <c r="H20" i="4"/>
  <c r="I21" i="4" s="1"/>
  <c r="K21" i="4" s="1"/>
  <c r="H21" i="4"/>
  <c r="I22" i="4" s="1"/>
  <c r="K22" i="4" s="1"/>
  <c r="H22" i="4"/>
  <c r="I23" i="4" s="1"/>
  <c r="K23" i="4" s="1"/>
  <c r="H23" i="4"/>
  <c r="I24" i="4" s="1"/>
  <c r="K24" i="4" s="1"/>
  <c r="H24" i="4"/>
  <c r="I25" i="4" s="1"/>
  <c r="K25" i="4" s="1"/>
  <c r="H25" i="4"/>
  <c r="G37" i="8"/>
  <c r="I26" i="4" l="1"/>
  <c r="H37" i="8"/>
  <c r="H26" i="4"/>
  <c r="J26" i="4" l="1"/>
  <c r="K26" i="4"/>
  <c r="F37" i="8"/>
  <c r="E37" i="8"/>
  <c r="D37" i="8"/>
  <c r="C37" i="8"/>
  <c r="B37" i="8"/>
  <c r="C26" i="4"/>
  <c r="D26" i="4"/>
  <c r="E26" i="4"/>
  <c r="F26" i="4"/>
  <c r="G26" i="4"/>
  <c r="B26" i="4"/>
</calcChain>
</file>

<file path=xl/sharedStrings.xml><?xml version="1.0" encoding="utf-8"?>
<sst xmlns="http://schemas.openxmlformats.org/spreadsheetml/2006/main" count="65" uniqueCount="51">
  <si>
    <t>Project Work Element</t>
  </si>
  <si>
    <t>TOTAL BUDGET</t>
  </si>
  <si>
    <t xml:space="preserve">         </t>
  </si>
  <si>
    <t>Date</t>
  </si>
  <si>
    <t>Signature</t>
  </si>
  <si>
    <t>Upper Darby Township</t>
  </si>
  <si>
    <t>Community &amp; Economic Development</t>
  </si>
  <si>
    <t>Subrecipient Grant Approval Application</t>
  </si>
  <si>
    <t>Total Cost Estimate</t>
  </si>
  <si>
    <t>Other Funding Sources</t>
  </si>
  <si>
    <t>SAMPLE</t>
  </si>
  <si>
    <t>Total All Funding Sources</t>
  </si>
  <si>
    <t xml:space="preserve">TOTAL </t>
  </si>
  <si>
    <t>Please provide a detailed project budget.  The cost estimate for each project work element must be listed twice: once under the "Cost Estimate" and again indicating the source funding the work element. When complete, the totals for columns B and H will match.</t>
  </si>
  <si>
    <t>DCED</t>
  </si>
  <si>
    <t>Costs Incurred Prior Report</t>
  </si>
  <si>
    <t>Balance</t>
  </si>
  <si>
    <t>Services Rendered This Report</t>
  </si>
  <si>
    <t>PY51 Emergency Solutions Grant</t>
  </si>
  <si>
    <t>ESG Requested Funding</t>
  </si>
  <si>
    <t>PY51 PROPOSED ESG PUBLIC SERVICES PROJECT BUDGET</t>
  </si>
  <si>
    <t>Admin</t>
  </si>
  <si>
    <t>Rapid Re-Housing</t>
  </si>
  <si>
    <t>Homelessness Prevention</t>
  </si>
  <si>
    <t>Emergency Shelter</t>
  </si>
  <si>
    <t>Street Outreach</t>
  </si>
  <si>
    <t>ABC Foundation</t>
  </si>
  <si>
    <t>XYZ Trust Grant</t>
  </si>
  <si>
    <t>Short-term Rental Assistance</t>
  </si>
  <si>
    <t>Legal Svcs</t>
  </si>
  <si>
    <t>Salary &amp; Fringe - Outreach Case Manager</t>
  </si>
  <si>
    <t>Salary &amp; Fringe - Street Outreach Worker</t>
  </si>
  <si>
    <t>Transportation - Fuel &amp; Vehicle Maintenance</t>
  </si>
  <si>
    <t>Transportation - Client Transit Passes</t>
  </si>
  <si>
    <t>Supplies - Hygiene materials, water, non-perishable food, etc.</t>
  </si>
  <si>
    <t>Renovations - Electrical Upgrades</t>
  </si>
  <si>
    <t>Renovations - Plumbing Upgrades</t>
  </si>
  <si>
    <t>Operations - Rent &amp; Utilities</t>
  </si>
  <si>
    <t>Operations - Insurance</t>
  </si>
  <si>
    <t>Operations - Maintenance &amp; Reapirs</t>
  </si>
  <si>
    <t>Operations - Food &amp; Supplies</t>
  </si>
  <si>
    <t>Essential Svcs - Case Management</t>
  </si>
  <si>
    <t>Essential Svcs - Life Skills Training</t>
  </si>
  <si>
    <t>Salary &amp; Fringe - Housing Case Manager (15% effort)</t>
  </si>
  <si>
    <t>Salary &amp; Fringe - Housing Case Manager (85% effort)</t>
  </si>
  <si>
    <t>Financial Assistance (Move-In Costs)</t>
  </si>
  <si>
    <t>LAW Fund</t>
  </si>
  <si>
    <t>Salary &amp; Fringe - Executive Director</t>
  </si>
  <si>
    <t>Salary &amp; Fringe - Chief Financial Officer</t>
  </si>
  <si>
    <t>Salary &amp; Fringe - Administrative Assistance</t>
  </si>
  <si>
    <t>Organization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</si>
</sst>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"/>
  </numFmts>
  <fonts count="18" x14ac:knownFonts="1">
    <font>
      <sz val="10"/>
      <name val="Arial"/>
    </font>
    <font>
      <sz val="11"/>
      <name val="Book Antiqua"/>
      <family val="1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name val="Calibri"/>
      <family val="2"/>
    </font>
    <font>
      <b/>
      <sz val="11"/>
      <color theme="0"/>
      <name val="Calibri"/>
      <family val="2"/>
    </font>
    <font>
      <b/>
      <sz val="11"/>
      <name val="Calibri"/>
      <family val="2"/>
    </font>
    <font>
      <i/>
      <sz val="11"/>
      <name val="Calibri"/>
      <family val="2"/>
    </font>
    <font>
      <sz val="11"/>
      <name val="Calibri"/>
      <family val="2"/>
      <scheme val="minor"/>
    </font>
    <font>
      <b/>
      <sz val="16"/>
      <color rgb="FF114966"/>
      <name val="Gill Sans MT"/>
      <family val="2"/>
    </font>
    <font>
      <b/>
      <sz val="12"/>
      <name val="Gill Sans MT"/>
      <family val="2"/>
    </font>
    <font>
      <b/>
      <sz val="11"/>
      <name val="Book Antiqua"/>
      <family val="1"/>
    </font>
    <font>
      <b/>
      <sz val="11"/>
      <name val="Calibri"/>
      <family val="2"/>
      <scheme val="minor"/>
    </font>
    <font>
      <b/>
      <sz val="11"/>
      <color rgb="FF114966"/>
      <name val="Calibri"/>
      <family val="2"/>
    </font>
    <font>
      <b/>
      <sz val="16"/>
      <color rgb="FFFF0000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11496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-0.49998474074526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0" borderId="0" xfId="0" applyFont="1"/>
    <xf numFmtId="0" fontId="4" fillId="0" borderId="6" xfId="0" applyFont="1" applyBorder="1" applyAlignment="1">
      <alignment horizontal="left" wrapText="1"/>
    </xf>
    <xf numFmtId="0" fontId="4" fillId="0" borderId="0" xfId="0" applyFont="1" applyAlignment="1">
      <alignment horizontal="left" wrapText="1"/>
    </xf>
    <xf numFmtId="0" fontId="4" fillId="0" borderId="0" xfId="0" applyFont="1"/>
    <xf numFmtId="0" fontId="7" fillId="0" borderId="1" xfId="0" applyFont="1" applyBorder="1"/>
    <xf numFmtId="0" fontId="8" fillId="0" borderId="0" xfId="0" applyFont="1"/>
    <xf numFmtId="0" fontId="8" fillId="0" borderId="0" xfId="0" applyFont="1" applyAlignment="1">
      <alignment vertical="center"/>
    </xf>
    <xf numFmtId="0" fontId="6" fillId="3" borderId="2" xfId="0" applyFont="1" applyFill="1" applyBorder="1" applyAlignment="1">
      <alignment horizontal="left"/>
    </xf>
    <xf numFmtId="0" fontId="6" fillId="3" borderId="8" xfId="0" applyFont="1" applyFill="1" applyBorder="1" applyAlignment="1">
      <alignment horizontal="left"/>
    </xf>
    <xf numFmtId="0" fontId="6" fillId="3" borderId="2" xfId="0" applyFont="1" applyFill="1" applyBorder="1"/>
    <xf numFmtId="0" fontId="8" fillId="0" borderId="0" xfId="0" applyFont="1" applyAlignment="1">
      <alignment horizontal="center" wrapText="1"/>
    </xf>
    <xf numFmtId="0" fontId="1" fillId="0" borderId="0" xfId="0" applyFont="1" applyAlignment="1">
      <alignment horizontal="left"/>
    </xf>
    <xf numFmtId="0" fontId="9" fillId="0" borderId="0" xfId="0" applyFont="1" applyAlignment="1">
      <alignment vertical="center"/>
    </xf>
    <xf numFmtId="0" fontId="7" fillId="0" borderId="1" xfId="0" applyFont="1" applyBorder="1" applyAlignment="1">
      <alignment horizontal="left"/>
    </xf>
    <xf numFmtId="164" fontId="4" fillId="0" borderId="6" xfId="0" applyNumberFormat="1" applyFont="1" applyBorder="1" applyAlignment="1">
      <alignment horizontal="left" wrapText="1"/>
    </xf>
    <xf numFmtId="164" fontId="4" fillId="0" borderId="1" xfId="0" applyNumberFormat="1" applyFont="1" applyBorder="1"/>
    <xf numFmtId="164" fontId="6" fillId="3" borderId="5" xfId="0" applyNumberFormat="1" applyFont="1" applyFill="1" applyBorder="1"/>
    <xf numFmtId="0" fontId="6" fillId="3" borderId="8" xfId="0" applyFont="1" applyFill="1" applyBorder="1"/>
    <xf numFmtId="0" fontId="6" fillId="3" borderId="3" xfId="0" applyFont="1" applyFill="1" applyBorder="1"/>
    <xf numFmtId="8" fontId="4" fillId="0" borderId="1" xfId="0" applyNumberFormat="1" applyFont="1" applyBorder="1" applyAlignment="1">
      <alignment horizontal="right"/>
    </xf>
    <xf numFmtId="0" fontId="10" fillId="0" borderId="0" xfId="0" applyFont="1" applyAlignment="1">
      <alignment horizontal="left" vertical="center"/>
    </xf>
    <xf numFmtId="164" fontId="12" fillId="0" borderId="0" xfId="0" applyNumberFormat="1" applyFont="1" applyAlignment="1">
      <alignment horizontal="center" wrapText="1"/>
    </xf>
    <xf numFmtId="0" fontId="3" fillId="4" borderId="7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vertical="center"/>
    </xf>
    <xf numFmtId="164" fontId="4" fillId="6" borderId="1" xfId="0" applyNumberFormat="1" applyFont="1" applyFill="1" applyBorder="1"/>
    <xf numFmtId="164" fontId="4" fillId="6" borderId="4" xfId="0" applyNumberFormat="1" applyFont="1" applyFill="1" applyBorder="1"/>
    <xf numFmtId="164" fontId="11" fillId="0" borderId="0" xfId="0" applyNumberFormat="1" applyFont="1" applyAlignment="1">
      <alignment horizontal="center"/>
    </xf>
    <xf numFmtId="164" fontId="6" fillId="0" borderId="6" xfId="0" applyNumberFormat="1" applyFont="1" applyBorder="1" applyAlignment="1">
      <alignment horizontal="center" wrapText="1"/>
    </xf>
    <xf numFmtId="164" fontId="6" fillId="5" borderId="1" xfId="0" applyNumberFormat="1" applyFont="1" applyFill="1" applyBorder="1" applyAlignment="1">
      <alignment horizontal="center"/>
    </xf>
    <xf numFmtId="164" fontId="6" fillId="5" borderId="4" xfId="0" applyNumberFormat="1" applyFont="1" applyFill="1" applyBorder="1" applyAlignment="1">
      <alignment horizontal="center"/>
    </xf>
    <xf numFmtId="164" fontId="6" fillId="3" borderId="5" xfId="0" applyNumberFormat="1" applyFont="1" applyFill="1" applyBorder="1" applyAlignment="1">
      <alignment horizontal="center"/>
    </xf>
    <xf numFmtId="164" fontId="12" fillId="0" borderId="0" xfId="0" applyNumberFormat="1" applyFont="1" applyAlignment="1">
      <alignment horizontal="center"/>
    </xf>
    <xf numFmtId="0" fontId="12" fillId="0" borderId="0" xfId="0" applyFont="1"/>
    <xf numFmtId="0" fontId="12" fillId="0" borderId="0" xfId="0" applyFont="1" applyAlignment="1">
      <alignment horizontal="center" wrapText="1"/>
    </xf>
    <xf numFmtId="0" fontId="12" fillId="0" borderId="9" xfId="0" applyFont="1" applyBorder="1"/>
    <xf numFmtId="0" fontId="11" fillId="0" borderId="0" xfId="0" applyFont="1"/>
    <xf numFmtId="0" fontId="6" fillId="0" borderId="0" xfId="0" applyFont="1" applyAlignment="1">
      <alignment horizontal="left" vertical="center"/>
    </xf>
    <xf numFmtId="164" fontId="4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13" fillId="0" borderId="0" xfId="0" applyFont="1" applyAlignment="1">
      <alignment vertical="center"/>
    </xf>
    <xf numFmtId="164" fontId="6" fillId="0" borderId="0" xfId="0" applyNumberFormat="1" applyFont="1" applyAlignment="1">
      <alignment horizontal="center"/>
    </xf>
    <xf numFmtId="164" fontId="4" fillId="0" borderId="0" xfId="0" applyNumberFormat="1" applyFont="1"/>
    <xf numFmtId="0" fontId="4" fillId="0" borderId="0" xfId="0" applyFont="1" applyAlignment="1">
      <alignment vertical="center"/>
    </xf>
    <xf numFmtId="0" fontId="5" fillId="4" borderId="7" xfId="0" applyFont="1" applyFill="1" applyBorder="1" applyAlignment="1">
      <alignment horizontal="center" vertical="center"/>
    </xf>
    <xf numFmtId="164" fontId="4" fillId="0" borderId="0" xfId="0" applyNumberFormat="1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9" xfId="0" applyFont="1" applyBorder="1"/>
    <xf numFmtId="164" fontId="4" fillId="0" borderId="2" xfId="0" applyNumberFormat="1" applyFont="1" applyBorder="1"/>
    <xf numFmtId="0" fontId="6" fillId="3" borderId="1" xfId="0" applyFont="1" applyFill="1" applyBorder="1"/>
    <xf numFmtId="0" fontId="6" fillId="3" borderId="1" xfId="0" applyFont="1" applyFill="1" applyBorder="1" applyAlignment="1">
      <alignment horizontal="left"/>
    </xf>
    <xf numFmtId="0" fontId="14" fillId="0" borderId="0" xfId="0" applyFont="1" applyAlignment="1">
      <alignment horizontal="center"/>
    </xf>
    <xf numFmtId="40" fontId="16" fillId="0" borderId="11" xfId="0" applyNumberFormat="1" applyFont="1" applyBorder="1" applyAlignment="1">
      <alignment horizontal="right"/>
    </xf>
    <xf numFmtId="4" fontId="16" fillId="0" borderId="12" xfId="0" applyNumberFormat="1" applyFont="1" applyBorder="1"/>
    <xf numFmtId="4" fontId="16" fillId="3" borderId="13" xfId="0" applyNumberFormat="1" applyFont="1" applyFill="1" applyBorder="1"/>
    <xf numFmtId="40" fontId="15" fillId="3" borderId="5" xfId="0" applyNumberFormat="1" applyFont="1" applyFill="1" applyBorder="1" applyAlignment="1">
      <alignment horizontal="right"/>
    </xf>
    <xf numFmtId="4" fontId="15" fillId="3" borderId="5" xfId="0" applyNumberFormat="1" applyFont="1" applyFill="1" applyBorder="1"/>
    <xf numFmtId="40" fontId="15" fillId="3" borderId="5" xfId="0" applyNumberFormat="1" applyFont="1" applyFill="1" applyBorder="1"/>
    <xf numFmtId="44" fontId="4" fillId="0" borderId="0" xfId="0" applyNumberFormat="1" applyFont="1"/>
    <xf numFmtId="44" fontId="4" fillId="0" borderId="0" xfId="0" applyNumberFormat="1" applyFont="1" applyAlignment="1">
      <alignment vertical="center"/>
    </xf>
    <xf numFmtId="0" fontId="17" fillId="7" borderId="10" xfId="0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164" fontId="3" fillId="2" borderId="4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wrapText="1"/>
    </xf>
    <xf numFmtId="0" fontId="3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>
      <alignment horizontal="center" vertical="center" wrapText="1"/>
    </xf>
    <xf numFmtId="164" fontId="5" fillId="2" borderId="4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14966"/>
      <color rgb="FFCAE7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10</xdr:col>
      <xdr:colOff>294147</xdr:colOff>
      <xdr:row>10</xdr:row>
      <xdr:rowOff>31715</xdr:rowOff>
    </xdr:to>
    <xdr:sp macro="" textlink="">
      <xdr:nvSpPr>
        <xdr:cNvPr id="2" name="EsriDoNotEdit">
          <a:extLst>
            <a:ext uri="{FF2B5EF4-FFF2-40B4-BE49-F238E27FC236}">
              <a16:creationId xmlns:a16="http://schemas.microsoft.com/office/drawing/2014/main" id="{A38C2378-2E61-4BB0-9913-85175270A9B9}"/>
            </a:ext>
          </a:extLst>
        </xdr:cNvPr>
        <xdr:cNvSpPr/>
      </xdr:nvSpPr>
      <xdr:spPr>
        <a:xfrm>
          <a:off x="0" y="0"/>
          <a:ext cx="6390147" cy="1650965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>
            <a:lnSpc>
              <a:spcPts val="6000"/>
            </a:lnSpc>
          </a:pPr>
          <a:r>
            <a:rPr lang="en-U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DO NOT EDIT </a:t>
          </a:r>
        </a:p>
        <a:p>
          <a:pPr algn="ctr">
            <a:lnSpc>
              <a:spcPts val="5900"/>
            </a:lnSpc>
          </a:pPr>
          <a:r>
            <a:rPr lang="en-U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 For Esri use only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3"/>
  <sheetViews>
    <sheetView zoomScaleNormal="100" workbookViewId="0">
      <selection activeCell="A30" sqref="A30"/>
    </sheetView>
  </sheetViews>
  <sheetFormatPr defaultColWidth="9.140625" defaultRowHeight="16.5" x14ac:dyDescent="0.3"/>
  <cols>
    <col min="1" max="1" width="31.42578125" style="1" customWidth="1"/>
    <col min="2" max="2" width="15" style="27" customWidth="1"/>
    <col min="3" max="3" width="17.42578125" style="1" customWidth="1"/>
    <col min="4" max="4" width="15.140625" style="1" customWidth="1"/>
    <col min="5" max="5" width="15.42578125" style="1" customWidth="1"/>
    <col min="6" max="6" width="14.7109375" style="1" customWidth="1"/>
    <col min="7" max="7" width="14.42578125" style="1" customWidth="1"/>
    <col min="8" max="8" width="17" style="1" customWidth="1"/>
    <col min="9" max="9" width="17.7109375" style="1" hidden="1" customWidth="1"/>
    <col min="10" max="10" width="14.140625" style="1" hidden="1" customWidth="1"/>
    <col min="11" max="11" width="7.85546875" style="1" hidden="1" customWidth="1"/>
    <col min="12" max="16384" width="9.140625" style="1"/>
  </cols>
  <sheetData>
    <row r="1" spans="1:11" ht="19.5" x14ac:dyDescent="0.3">
      <c r="A1" s="21" t="s">
        <v>5</v>
      </c>
      <c r="C1" s="12"/>
      <c r="D1" s="12"/>
      <c r="E1" s="12"/>
      <c r="F1" s="12"/>
      <c r="G1" s="12"/>
    </row>
    <row r="2" spans="1:11" ht="19.5" x14ac:dyDescent="0.3">
      <c r="A2" s="21" t="s">
        <v>6</v>
      </c>
      <c r="C2" s="12"/>
      <c r="D2" s="12"/>
      <c r="E2" s="12"/>
      <c r="F2" s="12"/>
      <c r="G2" s="12"/>
    </row>
    <row r="3" spans="1:11" ht="19.5" x14ac:dyDescent="0.3">
      <c r="A3" s="21" t="s">
        <v>18</v>
      </c>
      <c r="C3" s="12"/>
      <c r="D3" s="12"/>
      <c r="E3" s="12"/>
      <c r="F3" s="12"/>
      <c r="G3" s="12"/>
    </row>
    <row r="4" spans="1:11" ht="19.5" x14ac:dyDescent="0.3">
      <c r="A4" s="21" t="s">
        <v>7</v>
      </c>
      <c r="C4" s="12"/>
      <c r="D4" s="12"/>
      <c r="E4" s="12"/>
      <c r="F4" s="12"/>
      <c r="G4" s="12"/>
    </row>
    <row r="5" spans="1:11" x14ac:dyDescent="0.3">
      <c r="C5" s="12"/>
      <c r="D5" s="12"/>
      <c r="E5" s="12"/>
      <c r="F5" s="12"/>
      <c r="G5" s="12"/>
    </row>
    <row r="6" spans="1:11" ht="24.75" x14ac:dyDescent="0.3">
      <c r="A6" s="13" t="s">
        <v>20</v>
      </c>
      <c r="C6" s="12"/>
      <c r="D6" s="12"/>
      <c r="E6" s="12"/>
      <c r="F6" s="12"/>
      <c r="G6" s="12"/>
    </row>
    <row r="7" spans="1:11" ht="33.75" customHeight="1" x14ac:dyDescent="0.3">
      <c r="A7" s="63" t="s">
        <v>13</v>
      </c>
      <c r="B7" s="63"/>
      <c r="C7" s="63"/>
      <c r="D7" s="63"/>
      <c r="E7" s="63"/>
      <c r="F7" s="63"/>
      <c r="G7" s="63"/>
    </row>
    <row r="8" spans="1:11" ht="2.25" customHeight="1" x14ac:dyDescent="0.3">
      <c r="A8" s="2"/>
      <c r="B8" s="28"/>
      <c r="C8" s="2"/>
      <c r="D8" s="3"/>
      <c r="E8" s="3"/>
      <c r="F8" s="3"/>
      <c r="G8" s="4"/>
    </row>
    <row r="9" spans="1:11" s="7" customFormat="1" ht="15" x14ac:dyDescent="0.2">
      <c r="A9" s="64" t="s">
        <v>0</v>
      </c>
      <c r="B9" s="61" t="s">
        <v>8</v>
      </c>
      <c r="C9" s="66" t="s">
        <v>19</v>
      </c>
      <c r="D9" s="68" t="s">
        <v>9</v>
      </c>
      <c r="E9" s="69"/>
      <c r="F9" s="69"/>
      <c r="G9" s="70"/>
      <c r="H9" s="61" t="s">
        <v>11</v>
      </c>
      <c r="I9" s="60" t="s">
        <v>17</v>
      </c>
      <c r="J9" s="60" t="s">
        <v>15</v>
      </c>
      <c r="K9" s="60" t="s">
        <v>16</v>
      </c>
    </row>
    <row r="10" spans="1:11" s="7" customFormat="1" ht="23.25" customHeight="1" x14ac:dyDescent="0.2">
      <c r="A10" s="65"/>
      <c r="B10" s="62"/>
      <c r="C10" s="67"/>
      <c r="D10" s="23"/>
      <c r="E10" s="23"/>
      <c r="F10" s="23" t="s">
        <v>2</v>
      </c>
      <c r="G10" s="24"/>
      <c r="H10" s="62"/>
      <c r="I10" s="60"/>
      <c r="J10" s="60"/>
      <c r="K10" s="60"/>
    </row>
    <row r="11" spans="1:11" x14ac:dyDescent="0.3">
      <c r="A11" s="5"/>
      <c r="B11" s="29">
        <v>0</v>
      </c>
      <c r="C11" s="25">
        <v>0</v>
      </c>
      <c r="D11" s="25">
        <v>0</v>
      </c>
      <c r="E11" s="25">
        <v>0</v>
      </c>
      <c r="F11" s="25">
        <v>0</v>
      </c>
      <c r="G11" s="25">
        <v>0</v>
      </c>
      <c r="H11" s="29">
        <f t="shared" ref="H11:H25" si="0">SUM(C11:G11)</f>
        <v>0</v>
      </c>
      <c r="I11" s="52">
        <f t="shared" ref="I11:I25" si="1">SUM(D10:H10)</f>
        <v>0</v>
      </c>
      <c r="J11" s="53"/>
      <c r="K11" s="54">
        <f>C11-J11-I11</f>
        <v>0</v>
      </c>
    </row>
    <row r="12" spans="1:11" x14ac:dyDescent="0.3">
      <c r="A12" s="5"/>
      <c r="B12" s="29">
        <v>0</v>
      </c>
      <c r="C12" s="25">
        <v>0</v>
      </c>
      <c r="D12" s="25">
        <v>0</v>
      </c>
      <c r="E12" s="25">
        <v>0</v>
      </c>
      <c r="F12" s="25">
        <v>0</v>
      </c>
      <c r="G12" s="25">
        <v>0</v>
      </c>
      <c r="H12" s="29">
        <f t="shared" si="0"/>
        <v>0</v>
      </c>
      <c r="I12" s="52">
        <f t="shared" si="1"/>
        <v>0</v>
      </c>
      <c r="J12" s="53"/>
      <c r="K12" s="54">
        <f t="shared" ref="K12:K25" si="2">C12-J12-I12</f>
        <v>0</v>
      </c>
    </row>
    <row r="13" spans="1:11" x14ac:dyDescent="0.3">
      <c r="A13" s="5"/>
      <c r="B13" s="29">
        <v>0</v>
      </c>
      <c r="C13" s="25">
        <v>0</v>
      </c>
      <c r="D13" s="25">
        <v>0</v>
      </c>
      <c r="E13" s="25">
        <v>0</v>
      </c>
      <c r="F13" s="25">
        <v>0</v>
      </c>
      <c r="G13" s="25">
        <v>0</v>
      </c>
      <c r="H13" s="29">
        <f t="shared" si="0"/>
        <v>0</v>
      </c>
      <c r="I13" s="52">
        <f t="shared" si="1"/>
        <v>0</v>
      </c>
      <c r="J13" s="53"/>
      <c r="K13" s="54">
        <f t="shared" si="2"/>
        <v>0</v>
      </c>
    </row>
    <row r="14" spans="1:11" x14ac:dyDescent="0.3">
      <c r="A14" s="5"/>
      <c r="B14" s="29">
        <v>0</v>
      </c>
      <c r="C14" s="25">
        <v>0</v>
      </c>
      <c r="D14" s="25">
        <v>0</v>
      </c>
      <c r="E14" s="25">
        <v>0</v>
      </c>
      <c r="F14" s="25">
        <v>0</v>
      </c>
      <c r="G14" s="25">
        <v>0</v>
      </c>
      <c r="H14" s="29">
        <f t="shared" si="0"/>
        <v>0</v>
      </c>
      <c r="I14" s="52">
        <f t="shared" si="1"/>
        <v>0</v>
      </c>
      <c r="J14" s="53"/>
      <c r="K14" s="54">
        <f t="shared" si="2"/>
        <v>0</v>
      </c>
    </row>
    <row r="15" spans="1:11" x14ac:dyDescent="0.3">
      <c r="A15" s="5"/>
      <c r="B15" s="29">
        <v>0</v>
      </c>
      <c r="C15" s="25">
        <v>0</v>
      </c>
      <c r="D15" s="25">
        <v>0</v>
      </c>
      <c r="E15" s="25">
        <v>0</v>
      </c>
      <c r="F15" s="25">
        <v>0</v>
      </c>
      <c r="G15" s="25">
        <v>0</v>
      </c>
      <c r="H15" s="29">
        <f t="shared" si="0"/>
        <v>0</v>
      </c>
      <c r="I15" s="52">
        <f t="shared" si="1"/>
        <v>0</v>
      </c>
      <c r="J15" s="53"/>
      <c r="K15" s="54">
        <f t="shared" si="2"/>
        <v>0</v>
      </c>
    </row>
    <row r="16" spans="1:11" x14ac:dyDescent="0.3">
      <c r="A16" s="5"/>
      <c r="B16" s="29">
        <v>0</v>
      </c>
      <c r="C16" s="25">
        <v>0</v>
      </c>
      <c r="D16" s="25">
        <v>0</v>
      </c>
      <c r="E16" s="25">
        <v>0</v>
      </c>
      <c r="F16" s="25">
        <v>0</v>
      </c>
      <c r="G16" s="25">
        <v>0</v>
      </c>
      <c r="H16" s="29">
        <f t="shared" si="0"/>
        <v>0</v>
      </c>
      <c r="I16" s="52">
        <f t="shared" si="1"/>
        <v>0</v>
      </c>
      <c r="J16" s="53"/>
      <c r="K16" s="54">
        <f t="shared" si="2"/>
        <v>0</v>
      </c>
    </row>
    <row r="17" spans="1:11" x14ac:dyDescent="0.3">
      <c r="A17" s="5"/>
      <c r="B17" s="29">
        <v>0</v>
      </c>
      <c r="C17" s="25">
        <v>0</v>
      </c>
      <c r="D17" s="25">
        <v>0</v>
      </c>
      <c r="E17" s="25">
        <v>0</v>
      </c>
      <c r="F17" s="25">
        <v>0</v>
      </c>
      <c r="G17" s="25">
        <v>0</v>
      </c>
      <c r="H17" s="29">
        <f t="shared" si="0"/>
        <v>0</v>
      </c>
      <c r="I17" s="52">
        <f t="shared" si="1"/>
        <v>0</v>
      </c>
      <c r="J17" s="53"/>
      <c r="K17" s="54">
        <f t="shared" si="2"/>
        <v>0</v>
      </c>
    </row>
    <row r="18" spans="1:11" x14ac:dyDescent="0.3">
      <c r="A18" s="5"/>
      <c r="B18" s="29">
        <v>0</v>
      </c>
      <c r="C18" s="25">
        <v>0</v>
      </c>
      <c r="D18" s="25">
        <v>0</v>
      </c>
      <c r="E18" s="25">
        <v>0</v>
      </c>
      <c r="F18" s="25">
        <v>0</v>
      </c>
      <c r="G18" s="25">
        <v>0</v>
      </c>
      <c r="H18" s="29">
        <f t="shared" si="0"/>
        <v>0</v>
      </c>
      <c r="I18" s="52">
        <f t="shared" si="1"/>
        <v>0</v>
      </c>
      <c r="J18" s="53"/>
      <c r="K18" s="54">
        <f t="shared" si="2"/>
        <v>0</v>
      </c>
    </row>
    <row r="19" spans="1:11" x14ac:dyDescent="0.3">
      <c r="A19" s="5"/>
      <c r="B19" s="29">
        <v>0</v>
      </c>
      <c r="C19" s="25">
        <v>0</v>
      </c>
      <c r="D19" s="25">
        <v>0</v>
      </c>
      <c r="E19" s="25">
        <v>0</v>
      </c>
      <c r="F19" s="25">
        <v>0</v>
      </c>
      <c r="G19" s="25">
        <v>0</v>
      </c>
      <c r="H19" s="29">
        <f t="shared" si="0"/>
        <v>0</v>
      </c>
      <c r="I19" s="52">
        <f t="shared" si="1"/>
        <v>0</v>
      </c>
      <c r="J19" s="53"/>
      <c r="K19" s="54">
        <f t="shared" si="2"/>
        <v>0</v>
      </c>
    </row>
    <row r="20" spans="1:11" x14ac:dyDescent="0.3">
      <c r="A20" s="5"/>
      <c r="B20" s="29">
        <v>0</v>
      </c>
      <c r="C20" s="25">
        <v>0</v>
      </c>
      <c r="D20" s="25">
        <v>0</v>
      </c>
      <c r="E20" s="25">
        <v>0</v>
      </c>
      <c r="F20" s="25">
        <v>0</v>
      </c>
      <c r="G20" s="25">
        <v>0</v>
      </c>
      <c r="H20" s="29">
        <f t="shared" si="0"/>
        <v>0</v>
      </c>
      <c r="I20" s="52">
        <f t="shared" si="1"/>
        <v>0</v>
      </c>
      <c r="J20" s="53"/>
      <c r="K20" s="54">
        <f t="shared" si="2"/>
        <v>0</v>
      </c>
    </row>
    <row r="21" spans="1:11" x14ac:dyDescent="0.3">
      <c r="A21" s="5"/>
      <c r="B21" s="29">
        <v>0</v>
      </c>
      <c r="C21" s="25">
        <v>0</v>
      </c>
      <c r="D21" s="25">
        <v>0</v>
      </c>
      <c r="E21" s="25">
        <v>0</v>
      </c>
      <c r="F21" s="25">
        <v>0</v>
      </c>
      <c r="G21" s="25">
        <v>0</v>
      </c>
      <c r="H21" s="29">
        <f t="shared" si="0"/>
        <v>0</v>
      </c>
      <c r="I21" s="52">
        <f t="shared" si="1"/>
        <v>0</v>
      </c>
      <c r="J21" s="53"/>
      <c r="K21" s="54">
        <f t="shared" si="2"/>
        <v>0</v>
      </c>
    </row>
    <row r="22" spans="1:11" x14ac:dyDescent="0.3">
      <c r="A22" s="5"/>
      <c r="B22" s="29">
        <v>0</v>
      </c>
      <c r="C22" s="25">
        <v>0</v>
      </c>
      <c r="D22" s="25">
        <v>0</v>
      </c>
      <c r="E22" s="25">
        <v>0</v>
      </c>
      <c r="F22" s="25">
        <v>0</v>
      </c>
      <c r="G22" s="25">
        <v>0</v>
      </c>
      <c r="H22" s="29">
        <f t="shared" si="0"/>
        <v>0</v>
      </c>
      <c r="I22" s="52">
        <f t="shared" si="1"/>
        <v>0</v>
      </c>
      <c r="J22" s="53"/>
      <c r="K22" s="54">
        <f t="shared" si="2"/>
        <v>0</v>
      </c>
    </row>
    <row r="23" spans="1:11" x14ac:dyDescent="0.3">
      <c r="A23" s="5"/>
      <c r="B23" s="29">
        <v>0</v>
      </c>
      <c r="C23" s="25">
        <v>0</v>
      </c>
      <c r="D23" s="25">
        <v>0</v>
      </c>
      <c r="E23" s="25">
        <v>0</v>
      </c>
      <c r="F23" s="25">
        <v>0</v>
      </c>
      <c r="G23" s="25">
        <v>0</v>
      </c>
      <c r="H23" s="29">
        <f t="shared" si="0"/>
        <v>0</v>
      </c>
      <c r="I23" s="52">
        <f t="shared" si="1"/>
        <v>0</v>
      </c>
      <c r="J23" s="53"/>
      <c r="K23" s="54">
        <f t="shared" si="2"/>
        <v>0</v>
      </c>
    </row>
    <row r="24" spans="1:11" x14ac:dyDescent="0.3">
      <c r="A24" s="5"/>
      <c r="B24" s="29">
        <v>0</v>
      </c>
      <c r="C24" s="25">
        <v>0</v>
      </c>
      <c r="D24" s="25">
        <v>0</v>
      </c>
      <c r="E24" s="25">
        <v>0</v>
      </c>
      <c r="F24" s="25">
        <v>0</v>
      </c>
      <c r="G24" s="25">
        <v>0</v>
      </c>
      <c r="H24" s="29">
        <f t="shared" si="0"/>
        <v>0</v>
      </c>
      <c r="I24" s="52">
        <f t="shared" si="1"/>
        <v>0</v>
      </c>
      <c r="J24" s="53"/>
      <c r="K24" s="54">
        <f t="shared" si="2"/>
        <v>0</v>
      </c>
    </row>
    <row r="25" spans="1:11" ht="17.25" thickBot="1" x14ac:dyDescent="0.35">
      <c r="A25" s="5"/>
      <c r="B25" s="30">
        <v>0</v>
      </c>
      <c r="C25" s="26">
        <v>0</v>
      </c>
      <c r="D25" s="26">
        <v>0</v>
      </c>
      <c r="E25" s="26">
        <v>0</v>
      </c>
      <c r="F25" s="26">
        <v>0</v>
      </c>
      <c r="G25" s="26">
        <v>0</v>
      </c>
      <c r="H25" s="29">
        <f t="shared" si="0"/>
        <v>0</v>
      </c>
      <c r="I25" s="52">
        <f t="shared" si="1"/>
        <v>0</v>
      </c>
      <c r="J25" s="53"/>
      <c r="K25" s="54">
        <f t="shared" si="2"/>
        <v>0</v>
      </c>
    </row>
    <row r="26" spans="1:11" ht="21.75" customHeight="1" thickBot="1" x14ac:dyDescent="0.35">
      <c r="A26" s="10" t="s">
        <v>12</v>
      </c>
      <c r="B26" s="31">
        <f>SUM(B11:B25)</f>
        <v>0</v>
      </c>
      <c r="C26" s="17">
        <f t="shared" ref="C26:H26" si="3">SUM(C11:C25)</f>
        <v>0</v>
      </c>
      <c r="D26" s="17">
        <f t="shared" si="3"/>
        <v>0</v>
      </c>
      <c r="E26" s="17">
        <f t="shared" si="3"/>
        <v>0</v>
      </c>
      <c r="F26" s="17">
        <f t="shared" si="3"/>
        <v>0</v>
      </c>
      <c r="G26" s="17">
        <f t="shared" si="3"/>
        <v>0</v>
      </c>
      <c r="H26" s="31">
        <f t="shared" si="3"/>
        <v>0</v>
      </c>
      <c r="I26" s="55">
        <f t="shared" ref="I26:J26" si="4">SUM(I16:I25)</f>
        <v>0</v>
      </c>
      <c r="J26" s="57">
        <f t="shared" si="4"/>
        <v>0</v>
      </c>
      <c r="K26" s="56">
        <f>SUM(K16:K25)</f>
        <v>0</v>
      </c>
    </row>
    <row r="27" spans="1:11" s="6" customFormat="1" ht="45" customHeight="1" x14ac:dyDescent="0.3">
      <c r="A27" s="33"/>
      <c r="B27" s="22"/>
      <c r="C27" s="34"/>
      <c r="D27" s="11"/>
      <c r="E27" s="11"/>
      <c r="F27" s="11"/>
      <c r="G27" s="11"/>
      <c r="I27" s="1"/>
      <c r="J27" s="1"/>
      <c r="K27" s="1"/>
    </row>
    <row r="28" spans="1:11" s="6" customFormat="1" ht="15" x14ac:dyDescent="0.25">
      <c r="A28" s="35" t="s">
        <v>4</v>
      </c>
      <c r="B28" s="32"/>
      <c r="C28" s="35" t="s">
        <v>3</v>
      </c>
    </row>
    <row r="29" spans="1:11" x14ac:dyDescent="0.3">
      <c r="A29" s="36"/>
      <c r="C29" s="36"/>
      <c r="I29" s="6"/>
      <c r="J29" s="6"/>
      <c r="K29" s="6"/>
    </row>
    <row r="32" spans="1:11" x14ac:dyDescent="0.3">
      <c r="A32" s="33"/>
    </row>
    <row r="33" spans="1:1" x14ac:dyDescent="0.3">
      <c r="A33" s="35" t="s">
        <v>50</v>
      </c>
    </row>
  </sheetData>
  <mergeCells count="9">
    <mergeCell ref="I9:I10"/>
    <mergeCell ref="J9:J10"/>
    <mergeCell ref="K9:K10"/>
    <mergeCell ref="H9:H10"/>
    <mergeCell ref="A7:G7"/>
    <mergeCell ref="A9:A10"/>
    <mergeCell ref="B9:B10"/>
    <mergeCell ref="C9:C10"/>
    <mergeCell ref="D9:G9"/>
  </mergeCells>
  <phoneticPr fontId="0" type="noConversion"/>
  <printOptions horizontalCentered="1"/>
  <pageMargins left="0.25" right="0.25" top="0.25" bottom="0.25" header="0.05" footer="0.05"/>
  <pageSetup scale="97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43"/>
  <sheetViews>
    <sheetView tabSelected="1" topLeftCell="A14" zoomScaleNormal="100" workbookViewId="0">
      <selection activeCell="A43" sqref="A43"/>
    </sheetView>
  </sheetViews>
  <sheetFormatPr defaultColWidth="9.140625" defaultRowHeight="15" x14ac:dyDescent="0.25"/>
  <cols>
    <col min="1" max="1" width="54.5703125" style="4" customWidth="1"/>
    <col min="2" max="2" width="15" style="42" customWidth="1"/>
    <col min="3" max="3" width="17.140625" style="4" customWidth="1"/>
    <col min="4" max="4" width="15.42578125" style="4" customWidth="1"/>
    <col min="5" max="5" width="16.7109375" style="4" customWidth="1"/>
    <col min="6" max="6" width="15.85546875" style="4" customWidth="1"/>
    <col min="7" max="7" width="12.140625" style="4" customWidth="1"/>
    <col min="8" max="8" width="15.7109375" style="4" customWidth="1"/>
    <col min="9" max="11" width="9.140625" style="4"/>
    <col min="12" max="12" width="12.5703125" style="58" bestFit="1" customWidth="1"/>
    <col min="13" max="16384" width="9.140625" style="4"/>
  </cols>
  <sheetData>
    <row r="1" spans="1:12" x14ac:dyDescent="0.25">
      <c r="A1" s="37" t="s">
        <v>5</v>
      </c>
      <c r="B1" s="38"/>
      <c r="C1" s="39"/>
      <c r="D1" s="39"/>
      <c r="E1" s="39"/>
      <c r="F1" s="39"/>
    </row>
    <row r="2" spans="1:12" x14ac:dyDescent="0.25">
      <c r="A2" s="37" t="s">
        <v>6</v>
      </c>
      <c r="B2" s="38"/>
      <c r="C2" s="39"/>
      <c r="D2" s="39"/>
      <c r="E2" s="39"/>
      <c r="F2" s="39"/>
    </row>
    <row r="3" spans="1:12" ht="21" x14ac:dyDescent="0.35">
      <c r="A3" s="37" t="s">
        <v>18</v>
      </c>
      <c r="B3" s="38"/>
      <c r="C3" s="39"/>
      <c r="D3" s="51" t="s">
        <v>10</v>
      </c>
      <c r="E3" s="39"/>
      <c r="F3" s="39"/>
    </row>
    <row r="4" spans="1:12" x14ac:dyDescent="0.25">
      <c r="A4" s="37" t="s">
        <v>7</v>
      </c>
      <c r="B4" s="38"/>
      <c r="C4" s="39"/>
      <c r="D4" s="39"/>
      <c r="E4" s="39"/>
      <c r="F4" s="39"/>
    </row>
    <row r="5" spans="1:12" x14ac:dyDescent="0.25">
      <c r="A5" s="40"/>
      <c r="B5" s="38"/>
      <c r="C5" s="39"/>
      <c r="D5" s="39"/>
      <c r="E5" s="39"/>
      <c r="F5" s="39"/>
    </row>
    <row r="6" spans="1:12" x14ac:dyDescent="0.25">
      <c r="A6" s="40" t="s">
        <v>20</v>
      </c>
      <c r="B6" s="41"/>
      <c r="C6" s="39"/>
      <c r="D6" s="39"/>
      <c r="E6" s="39"/>
      <c r="F6" s="39"/>
    </row>
    <row r="7" spans="1:12" ht="33.75" customHeight="1" x14ac:dyDescent="0.25">
      <c r="A7" s="63" t="s">
        <v>13</v>
      </c>
      <c r="B7" s="63"/>
      <c r="C7" s="63"/>
      <c r="D7" s="63"/>
      <c r="E7" s="63"/>
      <c r="F7" s="63"/>
    </row>
    <row r="8" spans="1:12" ht="2.25" customHeight="1" x14ac:dyDescent="0.25">
      <c r="A8" s="2"/>
      <c r="B8" s="15"/>
      <c r="C8" s="2"/>
      <c r="D8" s="3"/>
      <c r="E8" s="3"/>
    </row>
    <row r="9" spans="1:12" s="43" customFormat="1" x14ac:dyDescent="0.2">
      <c r="A9" s="73" t="s">
        <v>0</v>
      </c>
      <c r="B9" s="71" t="s">
        <v>8</v>
      </c>
      <c r="C9" s="75" t="s">
        <v>19</v>
      </c>
      <c r="D9" s="77" t="s">
        <v>9</v>
      </c>
      <c r="E9" s="78"/>
      <c r="F9" s="78"/>
      <c r="G9" s="79"/>
      <c r="H9" s="71" t="s">
        <v>11</v>
      </c>
      <c r="L9" s="59"/>
    </row>
    <row r="10" spans="1:12" s="43" customFormat="1" ht="23.25" customHeight="1" x14ac:dyDescent="0.2">
      <c r="A10" s="74"/>
      <c r="B10" s="72"/>
      <c r="C10" s="76"/>
      <c r="D10" s="44" t="s">
        <v>14</v>
      </c>
      <c r="E10" s="44" t="s">
        <v>26</v>
      </c>
      <c r="F10" s="44" t="s">
        <v>27</v>
      </c>
      <c r="G10" s="44" t="s">
        <v>46</v>
      </c>
      <c r="H10" s="72"/>
      <c r="L10" s="59"/>
    </row>
    <row r="11" spans="1:12" ht="21" customHeight="1" x14ac:dyDescent="0.25">
      <c r="A11" s="10" t="s">
        <v>21</v>
      </c>
      <c r="B11" s="18"/>
      <c r="C11" s="18"/>
      <c r="D11" s="18"/>
      <c r="E11" s="18"/>
      <c r="F11" s="19"/>
      <c r="G11" s="18"/>
      <c r="H11" s="49"/>
    </row>
    <row r="12" spans="1:12" x14ac:dyDescent="0.25">
      <c r="A12" s="14" t="s">
        <v>47</v>
      </c>
      <c r="B12" s="16">
        <v>75000</v>
      </c>
      <c r="C12" s="16">
        <v>10000</v>
      </c>
      <c r="D12" s="16">
        <v>5000</v>
      </c>
      <c r="E12" s="16">
        <v>60000</v>
      </c>
      <c r="F12" s="16">
        <v>0</v>
      </c>
      <c r="G12" s="48">
        <v>0</v>
      </c>
      <c r="H12" s="16">
        <f>SUM(C12:G12)</f>
        <v>75000</v>
      </c>
    </row>
    <row r="13" spans="1:12" x14ac:dyDescent="0.25">
      <c r="A13" s="14" t="s">
        <v>48</v>
      </c>
      <c r="B13" s="16">
        <v>65000</v>
      </c>
      <c r="C13" s="16">
        <v>500</v>
      </c>
      <c r="D13" s="16">
        <v>0</v>
      </c>
      <c r="E13" s="16">
        <v>64500</v>
      </c>
      <c r="F13" s="16">
        <v>0</v>
      </c>
      <c r="G13" s="48">
        <v>0</v>
      </c>
      <c r="H13" s="16">
        <f>SUM(C13:G13)</f>
        <v>65000</v>
      </c>
    </row>
    <row r="14" spans="1:12" x14ac:dyDescent="0.25">
      <c r="A14" s="14" t="s">
        <v>49</v>
      </c>
      <c r="B14" s="16">
        <v>35000</v>
      </c>
      <c r="C14" s="16">
        <v>500</v>
      </c>
      <c r="D14" s="16">
        <v>0</v>
      </c>
      <c r="E14" s="16">
        <v>0</v>
      </c>
      <c r="F14" s="16">
        <v>34500</v>
      </c>
      <c r="G14" s="48">
        <v>0</v>
      </c>
      <c r="H14" s="16">
        <f t="shared" ref="H14" si="0">SUM(C14:G14)</f>
        <v>35000</v>
      </c>
    </row>
    <row r="15" spans="1:12" ht="21.75" customHeight="1" x14ac:dyDescent="0.25">
      <c r="A15" s="10" t="s">
        <v>24</v>
      </c>
      <c r="B15" s="18"/>
      <c r="C15" s="18"/>
      <c r="D15" s="18"/>
      <c r="E15" s="18"/>
      <c r="F15" s="18"/>
      <c r="G15" s="18"/>
      <c r="H15" s="49"/>
    </row>
    <row r="16" spans="1:12" x14ac:dyDescent="0.25">
      <c r="A16" s="5" t="s">
        <v>35</v>
      </c>
      <c r="B16" s="20">
        <v>8000</v>
      </c>
      <c r="C16" s="20">
        <v>8000</v>
      </c>
      <c r="D16" s="16">
        <v>0</v>
      </c>
      <c r="E16" s="16">
        <v>0</v>
      </c>
      <c r="F16" s="16">
        <v>0</v>
      </c>
      <c r="G16" s="48">
        <v>0</v>
      </c>
      <c r="H16" s="16">
        <f t="shared" ref="H16:H36" si="1">SUM(C16:G16)</f>
        <v>8000</v>
      </c>
    </row>
    <row r="17" spans="1:8" x14ac:dyDescent="0.25">
      <c r="A17" s="5" t="s">
        <v>36</v>
      </c>
      <c r="B17" s="20">
        <v>20000</v>
      </c>
      <c r="C17" s="20">
        <v>20000</v>
      </c>
      <c r="D17" s="16">
        <v>0</v>
      </c>
      <c r="E17" s="16">
        <v>0</v>
      </c>
      <c r="F17" s="16">
        <v>0</v>
      </c>
      <c r="G17" s="48">
        <v>0</v>
      </c>
      <c r="H17" s="16">
        <f t="shared" si="1"/>
        <v>20000</v>
      </c>
    </row>
    <row r="18" spans="1:8" x14ac:dyDescent="0.25">
      <c r="A18" s="5" t="s">
        <v>37</v>
      </c>
      <c r="B18" s="20">
        <v>180000</v>
      </c>
      <c r="C18" s="20">
        <v>61600</v>
      </c>
      <c r="D18" s="16">
        <v>0</v>
      </c>
      <c r="E18" s="16">
        <v>100000</v>
      </c>
      <c r="F18" s="16">
        <v>18400</v>
      </c>
      <c r="G18" s="48">
        <v>0</v>
      </c>
      <c r="H18" s="16">
        <f t="shared" si="1"/>
        <v>180000</v>
      </c>
    </row>
    <row r="19" spans="1:8" x14ac:dyDescent="0.25">
      <c r="A19" s="5" t="s">
        <v>38</v>
      </c>
      <c r="B19" s="20">
        <v>2500</v>
      </c>
      <c r="C19" s="20">
        <v>0</v>
      </c>
      <c r="D19" s="16">
        <v>2500</v>
      </c>
      <c r="E19" s="16">
        <v>0</v>
      </c>
      <c r="F19" s="16">
        <v>0</v>
      </c>
      <c r="G19" s="48">
        <v>0</v>
      </c>
      <c r="H19" s="16">
        <f t="shared" si="1"/>
        <v>2500</v>
      </c>
    </row>
    <row r="20" spans="1:8" x14ac:dyDescent="0.25">
      <c r="A20" s="14" t="s">
        <v>39</v>
      </c>
      <c r="B20" s="20">
        <v>3000</v>
      </c>
      <c r="C20" s="20">
        <v>0</v>
      </c>
      <c r="D20" s="16">
        <v>3000</v>
      </c>
      <c r="E20" s="16">
        <v>0</v>
      </c>
      <c r="F20" s="16">
        <v>0</v>
      </c>
      <c r="G20" s="48">
        <v>0</v>
      </c>
      <c r="H20" s="16">
        <f t="shared" ref="H20" si="2">SUM(C20:G20)</f>
        <v>3000</v>
      </c>
    </row>
    <row r="21" spans="1:8" x14ac:dyDescent="0.25">
      <c r="A21" s="14" t="s">
        <v>40</v>
      </c>
      <c r="B21" s="20">
        <v>10000</v>
      </c>
      <c r="C21" s="20">
        <v>0</v>
      </c>
      <c r="D21" s="16">
        <v>10000</v>
      </c>
      <c r="E21" s="16">
        <v>0</v>
      </c>
      <c r="F21" s="16">
        <v>0</v>
      </c>
      <c r="G21" s="48">
        <v>0</v>
      </c>
      <c r="H21" s="16">
        <f t="shared" ref="H21" si="3">SUM(C21:G21)</f>
        <v>10000</v>
      </c>
    </row>
    <row r="22" spans="1:8" x14ac:dyDescent="0.25">
      <c r="A22" s="14" t="s">
        <v>41</v>
      </c>
      <c r="B22" s="20">
        <v>5000</v>
      </c>
      <c r="C22" s="20">
        <v>0</v>
      </c>
      <c r="D22" s="16">
        <v>2500</v>
      </c>
      <c r="E22" s="16">
        <v>0</v>
      </c>
      <c r="F22" s="16">
        <v>2500</v>
      </c>
      <c r="G22" s="48">
        <v>0</v>
      </c>
      <c r="H22" s="16">
        <f t="shared" ref="H22" si="4">SUM(C22:G22)</f>
        <v>5000</v>
      </c>
    </row>
    <row r="23" spans="1:8" x14ac:dyDescent="0.25">
      <c r="A23" s="14" t="s">
        <v>42</v>
      </c>
      <c r="B23" s="20">
        <v>3000</v>
      </c>
      <c r="C23" s="20">
        <v>0</v>
      </c>
      <c r="D23" s="16">
        <v>1500</v>
      </c>
      <c r="E23" s="16">
        <v>0</v>
      </c>
      <c r="F23" s="16">
        <v>1500</v>
      </c>
      <c r="G23" s="48">
        <v>0</v>
      </c>
      <c r="H23" s="16">
        <f t="shared" ref="H23" si="5">SUM(C23:G23)</f>
        <v>3000</v>
      </c>
    </row>
    <row r="24" spans="1:8" ht="21.75" customHeight="1" x14ac:dyDescent="0.25">
      <c r="A24" s="10" t="s">
        <v>25</v>
      </c>
      <c r="B24" s="18"/>
      <c r="C24" s="18"/>
      <c r="D24" s="18"/>
      <c r="E24" s="18"/>
      <c r="F24" s="18"/>
      <c r="G24" s="18"/>
      <c r="H24" s="49"/>
    </row>
    <row r="25" spans="1:8" x14ac:dyDescent="0.25">
      <c r="A25" s="14" t="s">
        <v>30</v>
      </c>
      <c r="B25" s="20">
        <v>54000</v>
      </c>
      <c r="C25" s="20">
        <v>20000</v>
      </c>
      <c r="D25" s="16">
        <v>0</v>
      </c>
      <c r="E25" s="16">
        <v>0</v>
      </c>
      <c r="F25" s="16">
        <v>34000</v>
      </c>
      <c r="G25" s="48">
        <v>0</v>
      </c>
      <c r="H25" s="16">
        <f t="shared" si="1"/>
        <v>54000</v>
      </c>
    </row>
    <row r="26" spans="1:8" x14ac:dyDescent="0.25">
      <c r="A26" s="14" t="s">
        <v>31</v>
      </c>
      <c r="B26" s="20">
        <v>42000</v>
      </c>
      <c r="C26" s="20">
        <v>0</v>
      </c>
      <c r="D26" s="16">
        <v>42000</v>
      </c>
      <c r="E26" s="16">
        <v>0</v>
      </c>
      <c r="F26" s="16">
        <v>0</v>
      </c>
      <c r="G26" s="48">
        <v>0</v>
      </c>
      <c r="H26" s="16">
        <f t="shared" ref="H26" si="6">SUM(C26:G26)</f>
        <v>42000</v>
      </c>
    </row>
    <row r="27" spans="1:8" x14ac:dyDescent="0.25">
      <c r="A27" s="14" t="s">
        <v>32</v>
      </c>
      <c r="B27" s="20">
        <v>2500</v>
      </c>
      <c r="C27" s="20">
        <v>0</v>
      </c>
      <c r="D27" s="16">
        <v>2500</v>
      </c>
      <c r="E27" s="16">
        <v>0</v>
      </c>
      <c r="F27" s="16">
        <v>0</v>
      </c>
      <c r="G27" s="48">
        <v>0</v>
      </c>
      <c r="H27" s="16">
        <f t="shared" ref="H27" si="7">SUM(C27:G27)</f>
        <v>2500</v>
      </c>
    </row>
    <row r="28" spans="1:8" x14ac:dyDescent="0.25">
      <c r="A28" s="14" t="s">
        <v>33</v>
      </c>
      <c r="B28" s="20">
        <v>1000</v>
      </c>
      <c r="C28" s="20">
        <v>1000</v>
      </c>
      <c r="D28" s="16">
        <v>0</v>
      </c>
      <c r="E28" s="16">
        <v>0</v>
      </c>
      <c r="F28" s="16">
        <v>0</v>
      </c>
      <c r="G28" s="48">
        <v>0</v>
      </c>
      <c r="H28" s="16">
        <f t="shared" ref="H28:H29" si="8">SUM(C28:G28)</f>
        <v>1000</v>
      </c>
    </row>
    <row r="29" spans="1:8" x14ac:dyDescent="0.25">
      <c r="A29" s="14" t="s">
        <v>34</v>
      </c>
      <c r="B29" s="20">
        <v>2500</v>
      </c>
      <c r="C29" s="20">
        <v>2500</v>
      </c>
      <c r="D29" s="16">
        <v>0</v>
      </c>
      <c r="E29" s="16">
        <v>0</v>
      </c>
      <c r="F29" s="16">
        <v>0</v>
      </c>
      <c r="G29" s="48">
        <v>0</v>
      </c>
      <c r="H29" s="16">
        <f t="shared" si="8"/>
        <v>2500</v>
      </c>
    </row>
    <row r="30" spans="1:8" ht="21.75" customHeight="1" x14ac:dyDescent="0.25">
      <c r="A30" s="10" t="s">
        <v>23</v>
      </c>
      <c r="B30" s="18"/>
      <c r="C30" s="18"/>
      <c r="D30" s="18"/>
      <c r="E30" s="18"/>
      <c r="F30" s="18"/>
      <c r="G30" s="18"/>
      <c r="H30" s="49"/>
    </row>
    <row r="31" spans="1:8" x14ac:dyDescent="0.25">
      <c r="A31" s="14" t="s">
        <v>44</v>
      </c>
      <c r="B31" s="20">
        <v>42840</v>
      </c>
      <c r="C31" s="20">
        <v>10000</v>
      </c>
      <c r="D31" s="20">
        <v>32840</v>
      </c>
      <c r="E31" s="16">
        <v>0</v>
      </c>
      <c r="F31" s="16">
        <v>0</v>
      </c>
      <c r="G31" s="48">
        <v>0</v>
      </c>
      <c r="H31" s="16">
        <f t="shared" si="1"/>
        <v>42840</v>
      </c>
    </row>
    <row r="32" spans="1:8" x14ac:dyDescent="0.25">
      <c r="A32" s="5" t="s">
        <v>28</v>
      </c>
      <c r="B32" s="16">
        <v>10000</v>
      </c>
      <c r="C32" s="20">
        <v>5000</v>
      </c>
      <c r="D32" s="16">
        <v>5000</v>
      </c>
      <c r="E32" s="16">
        <v>0</v>
      </c>
      <c r="F32" s="16">
        <v>0</v>
      </c>
      <c r="G32" s="48">
        <v>0</v>
      </c>
      <c r="H32" s="16">
        <f t="shared" si="1"/>
        <v>10000</v>
      </c>
    </row>
    <row r="33" spans="1:8" x14ac:dyDescent="0.25">
      <c r="A33" s="14" t="s">
        <v>29</v>
      </c>
      <c r="B33" s="20">
        <v>20000</v>
      </c>
      <c r="C33" s="20">
        <v>10000</v>
      </c>
      <c r="D33" s="16">
        <v>0</v>
      </c>
      <c r="E33" s="16">
        <v>0</v>
      </c>
      <c r="F33" s="16">
        <v>0</v>
      </c>
      <c r="G33" s="48">
        <v>10000</v>
      </c>
      <c r="H33" s="16">
        <f t="shared" si="1"/>
        <v>20000</v>
      </c>
    </row>
    <row r="34" spans="1:8" ht="20.25" customHeight="1" x14ac:dyDescent="0.25">
      <c r="A34" s="8" t="s">
        <v>22</v>
      </c>
      <c r="B34" s="9"/>
      <c r="C34" s="9"/>
      <c r="D34" s="9"/>
      <c r="E34" s="9"/>
      <c r="F34" s="9"/>
      <c r="G34" s="9"/>
      <c r="H34" s="50"/>
    </row>
    <row r="35" spans="1:8" x14ac:dyDescent="0.25">
      <c r="A35" s="14" t="s">
        <v>43</v>
      </c>
      <c r="B35" s="16">
        <v>7560</v>
      </c>
      <c r="C35" s="16">
        <v>243</v>
      </c>
      <c r="D35" s="16">
        <v>7317</v>
      </c>
      <c r="E35" s="16">
        <v>0</v>
      </c>
      <c r="F35" s="16">
        <v>0</v>
      </c>
      <c r="G35" s="48">
        <v>0</v>
      </c>
      <c r="H35" s="16">
        <f t="shared" si="1"/>
        <v>7560</v>
      </c>
    </row>
    <row r="36" spans="1:8" ht="15.75" thickBot="1" x14ac:dyDescent="0.3">
      <c r="A36" s="5" t="s">
        <v>45</v>
      </c>
      <c r="B36" s="16">
        <v>50000</v>
      </c>
      <c r="C36" s="16">
        <v>0</v>
      </c>
      <c r="D36" s="16">
        <v>0</v>
      </c>
      <c r="E36" s="16">
        <v>50000</v>
      </c>
      <c r="F36" s="16">
        <v>0</v>
      </c>
      <c r="G36" s="48">
        <v>0</v>
      </c>
      <c r="H36" s="16">
        <f t="shared" si="1"/>
        <v>50000</v>
      </c>
    </row>
    <row r="37" spans="1:8" ht="21.75" customHeight="1" thickBot="1" x14ac:dyDescent="0.3">
      <c r="A37" s="10" t="s">
        <v>1</v>
      </c>
      <c r="B37" s="17">
        <f t="shared" ref="B37:H37" si="9">SUM(B12:B36)</f>
        <v>638900</v>
      </c>
      <c r="C37" s="17">
        <f t="shared" si="9"/>
        <v>149343</v>
      </c>
      <c r="D37" s="17">
        <f t="shared" si="9"/>
        <v>114157</v>
      </c>
      <c r="E37" s="17">
        <f t="shared" si="9"/>
        <v>274500</v>
      </c>
      <c r="F37" s="17">
        <f t="shared" si="9"/>
        <v>90900</v>
      </c>
      <c r="G37" s="17">
        <f t="shared" si="9"/>
        <v>10000</v>
      </c>
      <c r="H37" s="17">
        <f t="shared" si="9"/>
        <v>638900</v>
      </c>
    </row>
    <row r="38" spans="1:8" ht="45" customHeight="1" x14ac:dyDescent="0.25">
      <c r="B38" s="45"/>
      <c r="C38" s="46"/>
      <c r="D38" s="46"/>
      <c r="E38" s="46"/>
      <c r="F38" s="46"/>
    </row>
    <row r="39" spans="1:8" x14ac:dyDescent="0.25">
      <c r="A39" s="47" t="s">
        <v>4</v>
      </c>
      <c r="C39" s="47" t="s">
        <v>3</v>
      </c>
    </row>
    <row r="43" spans="1:8" x14ac:dyDescent="0.25">
      <c r="A43" s="47" t="s">
        <v>50</v>
      </c>
    </row>
  </sheetData>
  <mergeCells count="6">
    <mergeCell ref="H9:H10"/>
    <mergeCell ref="A7:F7"/>
    <mergeCell ref="A9:A10"/>
    <mergeCell ref="B9:B10"/>
    <mergeCell ref="C9:C10"/>
    <mergeCell ref="D9:G9"/>
  </mergeCells>
  <printOptions horizontalCentered="1"/>
  <pageMargins left="0.25" right="0.25" top="0.25" bottom="0.25" header="0.05" footer="0.05"/>
  <pageSetup scale="8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BUDGET FORM</vt:lpstr>
      <vt:lpstr>SAMPLE</vt:lpstr>
    </vt:vector>
  </TitlesOfParts>
  <Company>County of Delaware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WessonJ</dc:creator>
  <cp:lastModifiedBy>Scott Alberts</cp:lastModifiedBy>
  <cp:lastPrinted>2025-09-19T17:40:04Z</cp:lastPrinted>
  <dcterms:created xsi:type="dcterms:W3CDTF">2003-12-05T18:08:00Z</dcterms:created>
  <dcterms:modified xsi:type="dcterms:W3CDTF">2025-09-19T17:40:06Z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SRI_WORKBOOK_ID">
    <vt:lpwstr>0eae09b468124527bd9244ad347cdc02</vt:lpwstr>
  </property>
</Properties>
</file>